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44" windowWidth="14292" windowHeight="5232" activeTab="0"/>
  </bookViews>
  <sheets>
    <sheet name="Loop count" sheetId="1" r:id="rId1"/>
    <sheet name="Avoiding the 5th" sheetId="2" r:id="rId2"/>
    <sheet name="Carry out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<sst xmlns="http://schemas.openxmlformats.org/spreadsheetml/2006/main" count="14" uniqueCount="14">
  <si>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Doing something N/8 times</t>
  </si>
  <si>
    <t>Approach 1:  Divide N by 8 and decrement by 1</t>
  </si>
  <si>
    <t>Approach 2:  Decrement by 8</t>
  </si>
  <si>
    <t>Adding all number of the array except for the 5th</t>
  </si>
  <si>
    <t>Approach 1:  Test for the 5th add</t>
  </si>
  <si>
    <t>Approach 2:  Set the 5th to 0 for a while</t>
  </si>
  <si>
    <t>MSB carry-out</t>
  </si>
  <si>
    <t>MSB carry-in</t>
  </si>
  <si>
    <t>MSB Term 1</t>
  </si>
  <si>
    <t>MSB Term 2</t>
  </si>
  <si>
    <t>MSB sum</t>
  </si>
  <si>
    <t>Carry out occurs when</t>
  </si>
  <si>
    <t>Both terms are negative</t>
  </si>
  <si>
    <t>Terms are of different signs and result is positive (or zero)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</si>
</sst>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36"/>
      <name val="Calibri"/>
      <family val="2"/>
    </font>
    <font>
      <sz val="16"/>
      <color indexed="55"/>
      <name val="Calibri"/>
      <family val="2"/>
    </font>
    <font>
      <b/>
      <sz val="16"/>
      <color indexed="17"/>
      <name val="Calibri"/>
      <family val="2"/>
    </font>
    <font>
      <b/>
      <sz val="16"/>
      <color indexed="13"/>
      <name val="Calibri"/>
      <family val="2"/>
    </font>
    <font>
      <sz val="14"/>
      <color indexed="36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6"/>
      <color rgb="FF7030A0"/>
      <name val="Calibri"/>
      <family val="2"/>
    </font>
    <font>
      <sz val="16"/>
      <color theme="0" tint="-0.24997000396251678"/>
      <name val="Calibri"/>
      <family val="2"/>
    </font>
    <font>
      <b/>
      <sz val="16"/>
      <color rgb="FF00B050"/>
      <name val="Calibri"/>
      <family val="2"/>
    </font>
    <font>
      <b/>
      <sz val="16"/>
      <color rgb="FFFFFF00"/>
      <name val="Calibri"/>
      <family val="2"/>
    </font>
    <font>
      <sz val="14"/>
      <color rgb="FF7030A0"/>
      <name val="Calibri"/>
      <family val="2"/>
    </font>
    <font>
      <sz val="14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E1"/>
    </sheetView>
  </sheetViews>
  <sheetFormatPr defaultColWidth="9.140625" defaultRowHeight="15"/>
  <sheetData>
    <row r="1" spans="1:8" ht="14.25">
      <c r="A1" s="3" t="s">
        <v>0</v>
      </c>
      <c r="B1" s="3"/>
      <c r="C1" s="3"/>
      <c r="D1" s="3"/>
      <c r="E1" s="3"/>
      <c r="F1" s="1"/>
      <c r="G1" s="1"/>
      <c r="H1" s="1"/>
    </row>
    <row r="2" ht="14.25">
      <c r="A2" s="2">
        <v>40</v>
      </c>
    </row>
    <row r="4" spans="1:5" ht="14.25">
      <c r="A4" s="3" t="s">
        <v>1</v>
      </c>
      <c r="B4" s="3"/>
      <c r="C4" s="3"/>
      <c r="D4" s="3"/>
      <c r="E4" s="3"/>
    </row>
    <row r="5" spans="1:12" ht="14.25">
      <c r="A5" s="2">
        <f>A2/8</f>
        <v>5</v>
      </c>
      <c r="B5">
        <f>IF(A5="","",IF(A5&gt;0,A5-1,""))</f>
        <v>4</v>
      </c>
      <c r="C5">
        <f>IF(B5="","",IF(B5&gt;0,B5-1,""))</f>
        <v>3</v>
      </c>
      <c r="D5">
        <f>IF(C5="","",IF(C5&gt;0,C5-1,""))</f>
        <v>2</v>
      </c>
      <c r="E5">
        <f>IF(D5="","",IF(D5&gt;0,D5-1,""))</f>
        <v>1</v>
      </c>
      <c r="F5">
        <f>IF(E5="","",IF(E5&gt;0,E5-1,""))</f>
        <v>0</v>
      </c>
      <c r="G5">
        <f>IF(F5="","",IF(F5&gt;0,F5-1,""))</f>
      </c>
      <c r="H5">
        <f>IF(G5="","",IF(G5&gt;0,G5-1,""))</f>
      </c>
      <c r="I5">
        <f>IF(H5="","",IF(H5&gt;0,H5-1,""))</f>
      </c>
      <c r="J5">
        <f>IF(I5="","",IF(I5&gt;0,I5-1,""))</f>
      </c>
      <c r="K5">
        <f>IF(J5="","",IF(J5&gt;1,J5-1,""))</f>
      </c>
      <c r="L5">
        <f>IF(K5="","",IF(K5&gt;1,K5-1,""))</f>
      </c>
    </row>
    <row r="7" spans="1:5" ht="14.25">
      <c r="A7" s="3" t="s">
        <v>2</v>
      </c>
      <c r="B7" s="3"/>
      <c r="C7" s="3"/>
      <c r="D7" s="3"/>
      <c r="E7" s="3"/>
    </row>
    <row r="8" spans="1:9" ht="14.25">
      <c r="A8" s="2">
        <f>A2</f>
        <v>40</v>
      </c>
      <c r="B8">
        <f>IF(A8="","",IF(A8&gt;0,A8-8,""))</f>
        <v>32</v>
      </c>
      <c r="C8">
        <f aca="true" t="shared" si="0" ref="C8:I8">IF(B8="","",IF(B8&gt;0,B8-8,""))</f>
        <v>24</v>
      </c>
      <c r="D8">
        <f t="shared" si="0"/>
        <v>16</v>
      </c>
      <c r="E8">
        <f t="shared" si="0"/>
        <v>8</v>
      </c>
      <c r="F8">
        <f t="shared" si="0"/>
        <v>0</v>
      </c>
      <c r="G8">
        <f t="shared" si="0"/>
      </c>
      <c r="H8">
        <f t="shared" si="0"/>
      </c>
      <c r="I8">
        <f t="shared" si="0"/>
      </c>
    </row>
  </sheetData>
  <sheetProtection/>
  <mergeCells count="3">
    <mergeCell ref="A1:E1"/>
    <mergeCell ref="A4:E4"/>
    <mergeCell ref="A7:E7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A3" sqref="A3:E3"/>
    </sheetView>
  </sheetViews>
  <sheetFormatPr defaultColWidth="9.140625" defaultRowHeight="15"/>
  <sheetData>
    <row r="1" spans="1:5" ht="14.25">
      <c r="A1" s="4" t="s">
        <v>3</v>
      </c>
      <c r="B1" s="4"/>
      <c r="C1" s="4"/>
      <c r="D1" s="4"/>
      <c r="E1" s="4"/>
    </row>
    <row r="3" spans="1:5" ht="14.25">
      <c r="A3" s="3" t="s">
        <v>4</v>
      </c>
      <c r="B3" s="3"/>
      <c r="C3" s="3"/>
      <c r="D3" s="3"/>
      <c r="E3" s="3"/>
    </row>
    <row r="4" spans="1:2" ht="14.25">
      <c r="A4">
        <v>0</v>
      </c>
      <c r="B4">
        <v>130</v>
      </c>
    </row>
    <row r="5" spans="1:2" ht="14.25">
      <c r="A5">
        <f>A4+1</f>
        <v>1</v>
      </c>
      <c r="B5">
        <f>MOD(B4*17+139,16384)</f>
        <v>2349</v>
      </c>
    </row>
    <row r="6" spans="1:2" ht="14.25">
      <c r="A6">
        <f aca="true" t="shared" si="0" ref="A6:A12">A5+1</f>
        <v>2</v>
      </c>
      <c r="B6">
        <f aca="true" t="shared" si="1" ref="B6:B12">MOD(B5*17+139,16384)</f>
        <v>7304</v>
      </c>
    </row>
    <row r="7" spans="1:2" ht="14.25">
      <c r="A7">
        <f t="shared" si="0"/>
        <v>3</v>
      </c>
      <c r="B7">
        <f t="shared" si="1"/>
        <v>9619</v>
      </c>
    </row>
    <row r="8" spans="1:2" ht="14.25">
      <c r="A8">
        <f t="shared" si="0"/>
        <v>4</v>
      </c>
      <c r="B8">
        <f t="shared" si="1"/>
        <v>16206</v>
      </c>
    </row>
    <row r="9" spans="1:2" ht="14.25">
      <c r="A9">
        <f t="shared" si="0"/>
        <v>5</v>
      </c>
      <c r="B9" s="5">
        <f t="shared" si="1"/>
        <v>13497</v>
      </c>
    </row>
    <row r="10" spans="1:2" ht="14.25">
      <c r="A10">
        <f t="shared" si="0"/>
        <v>6</v>
      </c>
      <c r="B10">
        <f t="shared" si="1"/>
        <v>212</v>
      </c>
    </row>
    <row r="11" spans="1:2" ht="14.25">
      <c r="A11">
        <f t="shared" si="0"/>
        <v>7</v>
      </c>
      <c r="B11">
        <f t="shared" si="1"/>
        <v>3743</v>
      </c>
    </row>
    <row r="12" spans="1:2" ht="14.25">
      <c r="A12">
        <f t="shared" si="0"/>
        <v>8</v>
      </c>
      <c r="B12">
        <f t="shared" si="1"/>
        <v>14618</v>
      </c>
    </row>
    <row r="13" ht="14.25">
      <c r="B13">
        <f>SUM(B4:B8,B10:B12)</f>
        <v>54181</v>
      </c>
    </row>
    <row r="15" spans="1:5" ht="14.25">
      <c r="A15" s="3" t="s">
        <v>5</v>
      </c>
      <c r="B15" s="3"/>
      <c r="C15" s="3"/>
      <c r="D15" s="3"/>
      <c r="E15" s="3"/>
    </row>
    <row r="16" spans="1:4" ht="14.25">
      <c r="A16">
        <v>0</v>
      </c>
      <c r="B16">
        <v>130</v>
      </c>
      <c r="C16">
        <f>B16</f>
        <v>130</v>
      </c>
      <c r="D16">
        <f aca="true" t="shared" si="2" ref="D16:D25">C16</f>
        <v>130</v>
      </c>
    </row>
    <row r="17" spans="1:4" ht="14.25">
      <c r="A17">
        <f>A16+1</f>
        <v>1</v>
      </c>
      <c r="B17">
        <f>MOD(B16*17+139,16384)</f>
        <v>2349</v>
      </c>
      <c r="C17">
        <f aca="true" t="shared" si="3" ref="C17:C24">B17</f>
        <v>2349</v>
      </c>
      <c r="D17">
        <f t="shared" si="2"/>
        <v>2349</v>
      </c>
    </row>
    <row r="18" spans="1:4" ht="14.25">
      <c r="A18">
        <f aca="true" t="shared" si="4" ref="A18:A24">A17+1</f>
        <v>2</v>
      </c>
      <c r="B18">
        <f aca="true" t="shared" si="5" ref="B18:B24">MOD(B17*17+139,16384)</f>
        <v>7304</v>
      </c>
      <c r="C18">
        <f t="shared" si="3"/>
        <v>7304</v>
      </c>
      <c r="D18">
        <f t="shared" si="2"/>
        <v>7304</v>
      </c>
    </row>
    <row r="19" spans="1:4" ht="14.25">
      <c r="A19">
        <f t="shared" si="4"/>
        <v>3</v>
      </c>
      <c r="B19">
        <f t="shared" si="5"/>
        <v>9619</v>
      </c>
      <c r="C19">
        <f t="shared" si="3"/>
        <v>9619</v>
      </c>
      <c r="D19">
        <f t="shared" si="2"/>
        <v>9619</v>
      </c>
    </row>
    <row r="20" spans="1:4" ht="14.25">
      <c r="A20">
        <f t="shared" si="4"/>
        <v>4</v>
      </c>
      <c r="B20">
        <f t="shared" si="5"/>
        <v>16206</v>
      </c>
      <c r="C20">
        <f t="shared" si="3"/>
        <v>16206</v>
      </c>
      <c r="D20">
        <f t="shared" si="2"/>
        <v>16206</v>
      </c>
    </row>
    <row r="21" spans="1:4" ht="14.25">
      <c r="A21">
        <f t="shared" si="4"/>
        <v>5</v>
      </c>
      <c r="B21" s="5">
        <f t="shared" si="5"/>
        <v>13497</v>
      </c>
      <c r="C21">
        <v>0</v>
      </c>
      <c r="D21" s="5">
        <f>B21</f>
        <v>13497</v>
      </c>
    </row>
    <row r="22" spans="1:4" ht="14.25">
      <c r="A22">
        <f t="shared" si="4"/>
        <v>6</v>
      </c>
      <c r="B22">
        <f t="shared" si="5"/>
        <v>212</v>
      </c>
      <c r="C22">
        <f t="shared" si="3"/>
        <v>212</v>
      </c>
      <c r="D22">
        <f t="shared" si="2"/>
        <v>212</v>
      </c>
    </row>
    <row r="23" spans="1:4" ht="14.25">
      <c r="A23">
        <f t="shared" si="4"/>
        <v>7</v>
      </c>
      <c r="B23">
        <f t="shared" si="5"/>
        <v>3743</v>
      </c>
      <c r="C23">
        <f t="shared" si="3"/>
        <v>3743</v>
      </c>
      <c r="D23">
        <f t="shared" si="2"/>
        <v>3743</v>
      </c>
    </row>
    <row r="24" spans="1:4" ht="14.25">
      <c r="A24">
        <f t="shared" si="4"/>
        <v>8</v>
      </c>
      <c r="B24">
        <f t="shared" si="5"/>
        <v>14618</v>
      </c>
      <c r="C24">
        <f t="shared" si="3"/>
        <v>14618</v>
      </c>
      <c r="D24">
        <f t="shared" si="2"/>
        <v>14618</v>
      </c>
    </row>
    <row r="25" ht="14.25">
      <c r="C25">
        <f>SUM(C16:C24)</f>
        <v>54181</v>
      </c>
    </row>
  </sheetData>
  <sheetProtection/>
  <mergeCells count="2">
    <mergeCell ref="A3:E3"/>
    <mergeCell ref="A15:E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B14" sqref="B14:E14"/>
    </sheetView>
  </sheetViews>
  <sheetFormatPr defaultColWidth="9.140625" defaultRowHeight="15"/>
  <cols>
    <col min="1" max="5" width="15.7109375" style="0" customWidth="1"/>
  </cols>
  <sheetData>
    <row r="3" spans="1:5" s="7" customFormat="1" ht="49.5" customHeight="1">
      <c r="A3" s="6" t="s">
        <v>8</v>
      </c>
      <c r="B3" s="6" t="s">
        <v>9</v>
      </c>
      <c r="C3" s="6" t="s">
        <v>7</v>
      </c>
      <c r="D3" s="6" t="s">
        <v>6</v>
      </c>
      <c r="E3" s="6" t="s">
        <v>10</v>
      </c>
    </row>
    <row r="4" spans="1:5" ht="21">
      <c r="A4" s="8">
        <v>0</v>
      </c>
      <c r="B4" s="9">
        <v>0</v>
      </c>
      <c r="C4" s="19">
        <v>0</v>
      </c>
      <c r="D4" s="8">
        <v>0</v>
      </c>
      <c r="E4" s="10">
        <v>0</v>
      </c>
    </row>
    <row r="5" spans="1:5" ht="21">
      <c r="A5" s="11">
        <v>0</v>
      </c>
      <c r="B5" s="12">
        <v>0</v>
      </c>
      <c r="C5" s="20">
        <v>1</v>
      </c>
      <c r="D5" s="11">
        <v>0</v>
      </c>
      <c r="E5" s="13">
        <v>1</v>
      </c>
    </row>
    <row r="6" spans="1:5" ht="21">
      <c r="A6" s="11">
        <v>0</v>
      </c>
      <c r="B6" s="12">
        <v>1</v>
      </c>
      <c r="C6" s="20">
        <v>0</v>
      </c>
      <c r="D6" s="11">
        <v>0</v>
      </c>
      <c r="E6" s="13">
        <v>1</v>
      </c>
    </row>
    <row r="7" spans="1:5" ht="21">
      <c r="A7" s="25">
        <v>0</v>
      </c>
      <c r="B7" s="26">
        <v>1</v>
      </c>
      <c r="C7" s="20">
        <v>1</v>
      </c>
      <c r="D7" s="22">
        <v>1</v>
      </c>
      <c r="E7" s="27">
        <v>0</v>
      </c>
    </row>
    <row r="8" spans="1:5" ht="21">
      <c r="A8" s="11">
        <v>1</v>
      </c>
      <c r="B8" s="12">
        <v>0</v>
      </c>
      <c r="C8" s="20">
        <v>0</v>
      </c>
      <c r="D8" s="11">
        <v>0</v>
      </c>
      <c r="E8" s="13">
        <v>1</v>
      </c>
    </row>
    <row r="9" spans="1:5" ht="21">
      <c r="A9" s="25">
        <v>1</v>
      </c>
      <c r="B9" s="26">
        <v>0</v>
      </c>
      <c r="C9" s="20">
        <v>1</v>
      </c>
      <c r="D9" s="22">
        <v>1</v>
      </c>
      <c r="E9" s="27">
        <v>0</v>
      </c>
    </row>
    <row r="10" spans="1:5" ht="21">
      <c r="A10" s="15">
        <v>1</v>
      </c>
      <c r="B10" s="23">
        <v>1</v>
      </c>
      <c r="C10" s="20">
        <v>0</v>
      </c>
      <c r="D10" s="17">
        <v>1</v>
      </c>
      <c r="E10" s="13">
        <v>0</v>
      </c>
    </row>
    <row r="11" spans="1:5" ht="21">
      <c r="A11" s="16">
        <v>1</v>
      </c>
      <c r="B11" s="24">
        <v>1</v>
      </c>
      <c r="C11" s="21">
        <v>1</v>
      </c>
      <c r="D11" s="18">
        <v>1</v>
      </c>
      <c r="E11" s="14">
        <v>1</v>
      </c>
    </row>
    <row r="13" spans="1:5" ht="21">
      <c r="A13" s="28" t="s">
        <v>11</v>
      </c>
      <c r="B13" s="28"/>
      <c r="C13" s="28"/>
      <c r="D13" s="28"/>
      <c r="E13" s="28"/>
    </row>
    <row r="14" spans="2:5" ht="18">
      <c r="B14" s="29" t="s">
        <v>12</v>
      </c>
      <c r="C14" s="29"/>
      <c r="D14" s="29"/>
      <c r="E14" s="29"/>
    </row>
    <row r="15" spans="2:5" ht="18">
      <c r="B15" s="30" t="s">
        <v>13</v>
      </c>
      <c r="C15" s="30"/>
      <c r="D15" s="30"/>
      <c r="E15" s="30"/>
    </row>
  </sheetData>
  <sheetProtection/>
  <mergeCells count="3">
    <mergeCell ref="B15:E15"/>
    <mergeCell ref="B14:E14"/>
    <mergeCell ref="A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Dean Brock</dc:creator>
  <cp:keywords/>
  <dc:description/>
  <cp:lastModifiedBy>J Dean Brock</cp:lastModifiedBy>
  <dcterms:created xsi:type="dcterms:W3CDTF">2009-04-21T01:54:36Z</dcterms:created>
  <dcterms:modified xsi:type="dcterms:W3CDTF">2009-04-21T02:28:15Z</dcterms:modified>
  <cp:category/>
  <cp:version/>
  <cp:contentType/>
  <cp:contentStatus/>
</cp:coreProperties>
</file>